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Credit Policy\Non-QM Guideline Requests\June 2015 2020 relaunch draft\Calculators\7-6-2020 Calculators\"/>
    </mc:Choice>
  </mc:AlternateContent>
  <xr:revisionPtr revIDLastSave="0" documentId="13_ncr:1_{7D893FA0-B2C6-4ABC-960C-8FBA2963292C}" xr6:coauthVersionLast="45" xr6:coauthVersionMax="45" xr10:uidLastSave="{00000000-0000-0000-0000-000000000000}"/>
  <bookViews>
    <workbookView xWindow="-120" yWindow="-120" windowWidth="29040" windowHeight="15510" xr2:uid="{5DE8D86B-93B3-4F66-A039-B2EEFA533B96}"/>
  </bookViews>
  <sheets>
    <sheet name="DSCR" sheetId="1" r:id="rId1"/>
    <sheet name="Sheet1" sheetId="2" state="hidden" r:id="rId2"/>
  </sheets>
  <definedNames>
    <definedName name="_xlnm.Print_Area" localSheetId="0">DSCR!$A$1:$E$32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7" i="1" s="1"/>
  <c r="C19" i="1" s="1"/>
</calcChain>
</file>

<file path=xl/sharedStrings.xml><?xml version="1.0" encoding="utf-8"?>
<sst xmlns="http://schemas.openxmlformats.org/spreadsheetml/2006/main" count="23" uniqueCount="23">
  <si>
    <t>Gross Rental Income (GRI):</t>
  </si>
  <si>
    <t>Real Estate Taxes</t>
  </si>
  <si>
    <t xml:space="preserve">Homeowners Insurance (HOI) </t>
  </si>
  <si>
    <t>Debt Service Coverage Ratio Worksheet</t>
  </si>
  <si>
    <t>DISCLAIMER:</t>
  </si>
  <si>
    <t xml:space="preserve">The information provided via this calculator are intended for illustrative purposes for mortgage professionals only; accuracy is not guaranteed.  </t>
  </si>
  <si>
    <t xml:space="preserve">The results provided do not constitute either a pre-qualification or a credit decision.  </t>
  </si>
  <si>
    <t>Qualification for loan programs that are offered by Arc Home requires specific borrower, property and other applicable information to be reviewed by an Arc Home underwriter.</t>
  </si>
  <si>
    <t>3: DSCR Calculation</t>
  </si>
  <si>
    <t>HOA Dues, if appplicable</t>
  </si>
  <si>
    <t>Loan Number:</t>
  </si>
  <si>
    <t>Borrower Name:</t>
  </si>
  <si>
    <t>Debt Service Coverage Ratio Calculated by:</t>
  </si>
  <si>
    <t>Other required insurance, if applicable (i.e. Flood Insurance)</t>
  </si>
  <si>
    <t>Subject Qualifying P&amp;I or I/O</t>
  </si>
  <si>
    <r>
      <t xml:space="preserve">2:  Input Total Monthly PITIA/ITIA debts associated with the subject property to calculate Total PITIA/ITIA 
</t>
    </r>
    <r>
      <rPr>
        <sz val="12"/>
        <color theme="1"/>
        <rFont val="Calibri"/>
        <family val="2"/>
        <scheme val="minor"/>
      </rPr>
      <t xml:space="preserve">
For I/O Fixed Rate or I/O 5/1 and 7/1 ARM loans, the interest only payment (ITIA) may be used in place of PITIA.</t>
    </r>
  </si>
  <si>
    <t>Total PITIA/ITIA</t>
  </si>
  <si>
    <t>Gross Rental Income divided by PITIA/ITIA of the subject rental.</t>
  </si>
  <si>
    <t>Loan Amount:</t>
  </si>
  <si>
    <t>DSCR Pass or Fail:</t>
  </si>
  <si>
    <t>COMMENTS</t>
  </si>
  <si>
    <t xml:space="preserve">1:  Input Gross Rental Income ("GRI")  
</t>
  </si>
  <si>
    <t>Borrower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</si>
</sst>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_);\(#,##0.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9" fillId="3" borderId="1" xfId="1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64" fontId="4" fillId="3" borderId="1" xfId="1" applyNumberFormat="1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2" applyNumberFormat="1" applyFont="1" applyFill="1" applyBorder="1" applyAlignment="1" applyProtection="1">
      <alignment horizontal="center"/>
      <protection hidden="1"/>
    </xf>
    <xf numFmtId="0" fontId="10" fillId="5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quotePrefix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39" fontId="8" fillId="0" borderId="1" xfId="1" applyNumberFormat="1" applyFont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12" fillId="0" borderId="8" xfId="0" applyFont="1" applyFill="1" applyBorder="1" applyAlignment="1" applyProtection="1">
      <alignment horizontal="center" wrapText="1"/>
      <protection hidden="1"/>
    </xf>
    <xf numFmtId="0" fontId="12" fillId="0" borderId="9" xfId="0" applyFont="1" applyFill="1" applyBorder="1" applyAlignment="1" applyProtection="1">
      <alignment horizontal="center" wrapText="1"/>
      <protection hidden="1"/>
    </xf>
    <xf numFmtId="0" fontId="12" fillId="0" borderId="10" xfId="0" applyFont="1" applyFill="1" applyBorder="1" applyAlignment="1" applyProtection="1">
      <alignment horizontal="center" wrapText="1"/>
      <protection hidden="1"/>
    </xf>
  </cellXfs>
  <cellStyles count="3">
    <cellStyle name="Comma" xfId="2" builtinId="3"/>
    <cellStyle name="Currency" xfId="1" builtinId="4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27216</xdr:colOff>
      <xdr:row>0</xdr:row>
      <xdr:rowOff>24813</xdr:rowOff>
    </xdr:from>
    <xdr:to>
      <xdr:col>0</xdr:col>
      <xdr:colOff>1925774</xdr:colOff>
      <xdr:row>0</xdr:row>
      <xdr:rowOff>981758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C3D160-DDC0-4136-9CDE-B76F426BC5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7" y="24813"/>
          <a:ext cx="1898558" cy="956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7394-61A2-4017-92C9-289124FE5035}">
  <sheetPr codeName="Sheet1">
    <pageSetUpPr fitToPage="1"/>
  </sheetPr>
  <dimension ref="A1:O36"/>
  <sheetViews>
    <sheetView showGridLines="0" tabSelected="1" zoomScale="71" zoomScaleNormal="71" workbookViewId="0">
      <selection activeCell="E10" sqref="E10"/>
    </sheetView>
  </sheetViews>
  <sheetFormatPr defaultColWidth="9.140625" defaultRowHeight="15" zeroHeight="1" x14ac:dyDescent="0.25"/>
  <cols>
    <col min="1" max="1" width="89.28515625" style="18" customWidth="1"/>
    <col min="2" max="2" width="0.85546875" style="17" customWidth="1"/>
    <col min="3" max="3" width="76.7109375" style="16" bestFit="1" customWidth="1"/>
    <col min="4" max="4" width="0.85546875" style="17" customWidth="1"/>
    <col min="5" max="5" width="39.7109375" style="19" customWidth="1"/>
    <col min="6" max="6" width="1.140625" style="1" customWidth="1"/>
    <col min="7" max="15" width="0" style="1" hidden="1" customWidth="1"/>
    <col min="16" max="16384" width="9.140625" style="1"/>
  </cols>
  <sheetData>
    <row r="1" spans="1:15" s="3" customFormat="1" ht="78" customHeight="1" x14ac:dyDescent="0.3">
      <c r="A1" s="24" t="s">
        <v>3</v>
      </c>
      <c r="B1" s="24"/>
      <c r="C1" s="25"/>
      <c r="D1" s="25"/>
      <c r="E1" s="25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5.0999999999999996" customHeight="1" x14ac:dyDescent="0.35">
      <c r="A2" s="39"/>
      <c r="B2" s="39"/>
      <c r="C2" s="39"/>
      <c r="D2" s="39"/>
      <c r="E2" s="39"/>
    </row>
    <row r="3" spans="1:15" s="3" customFormat="1" ht="29.25" customHeight="1" x14ac:dyDescent="0.35">
      <c r="A3" s="4" t="s">
        <v>10</v>
      </c>
      <c r="B3" s="37">
        <v>123</v>
      </c>
      <c r="C3" s="37"/>
      <c r="D3" s="37"/>
      <c r="E3" s="37"/>
    </row>
    <row r="4" spans="1:15" s="3" customFormat="1" ht="29.25" customHeight="1" x14ac:dyDescent="0.35">
      <c r="A4" s="4" t="s">
        <v>11</v>
      </c>
      <c r="B4" s="37" t="s">
        <v>22</v>
      </c>
      <c r="C4" s="37"/>
      <c r="D4" s="37"/>
      <c r="E4" s="37"/>
    </row>
    <row r="5" spans="1:15" s="3" customFormat="1" ht="23.25" x14ac:dyDescent="0.35">
      <c r="A5" s="4" t="s">
        <v>18</v>
      </c>
      <c r="B5" s="38">
        <v>1500000</v>
      </c>
      <c r="C5" s="38"/>
      <c r="D5" s="38"/>
      <c r="E5" s="38"/>
    </row>
    <row r="6" spans="1:15" s="3" customFormat="1" ht="23.25" x14ac:dyDescent="0.35">
      <c r="A6" s="4" t="s">
        <v>12</v>
      </c>
      <c r="B6" s="37"/>
      <c r="C6" s="37"/>
      <c r="D6" s="37"/>
      <c r="E6" s="37"/>
    </row>
    <row r="7" spans="1:15" ht="20.25" customHeight="1" x14ac:dyDescent="0.35">
      <c r="A7" s="40"/>
      <c r="B7" s="40"/>
      <c r="C7" s="40"/>
      <c r="D7" s="40"/>
      <c r="E7" s="40"/>
    </row>
    <row r="8" spans="1:15" ht="117" customHeight="1" x14ac:dyDescent="0.4">
      <c r="A8" s="15" t="s">
        <v>21</v>
      </c>
      <c r="B8" s="6"/>
      <c r="C8" s="7" t="s">
        <v>0</v>
      </c>
      <c r="D8" s="6"/>
      <c r="E8" s="8">
        <v>1400</v>
      </c>
    </row>
    <row r="9" spans="1:15" ht="5.0999999999999996" customHeight="1" x14ac:dyDescent="0.35">
      <c r="A9" s="41">
        <v>1000</v>
      </c>
      <c r="B9" s="41"/>
      <c r="C9" s="41"/>
      <c r="D9" s="41"/>
      <c r="E9" s="41"/>
    </row>
    <row r="10" spans="1:15" ht="23.25" x14ac:dyDescent="0.35">
      <c r="A10" s="26" t="s">
        <v>15</v>
      </c>
      <c r="B10" s="39"/>
      <c r="C10" s="9" t="s">
        <v>14</v>
      </c>
      <c r="D10" s="39"/>
      <c r="E10" s="10">
        <v>1000</v>
      </c>
    </row>
    <row r="11" spans="1:15" ht="23.25" x14ac:dyDescent="0.35">
      <c r="A11" s="26"/>
      <c r="B11" s="39"/>
      <c r="C11" s="9" t="s">
        <v>1</v>
      </c>
      <c r="D11" s="39"/>
      <c r="E11" s="10">
        <v>200</v>
      </c>
    </row>
    <row r="12" spans="1:15" ht="23.25" x14ac:dyDescent="0.35">
      <c r="A12" s="27"/>
      <c r="B12" s="39"/>
      <c r="C12" s="9" t="s">
        <v>2</v>
      </c>
      <c r="D12" s="39"/>
      <c r="E12" s="10">
        <v>100</v>
      </c>
    </row>
    <row r="13" spans="1:15" ht="46.5" x14ac:dyDescent="0.35">
      <c r="A13" s="27"/>
      <c r="B13" s="39"/>
      <c r="C13" s="11" t="s">
        <v>13</v>
      </c>
      <c r="D13" s="39"/>
      <c r="E13" s="10">
        <v>100</v>
      </c>
    </row>
    <row r="14" spans="1:15" ht="23.25" x14ac:dyDescent="0.35">
      <c r="A14" s="27"/>
      <c r="B14" s="39"/>
      <c r="C14" s="12" t="s">
        <v>9</v>
      </c>
      <c r="D14" s="39"/>
      <c r="E14" s="10">
        <v>100</v>
      </c>
    </row>
    <row r="15" spans="1:15" ht="23.25" x14ac:dyDescent="0.35">
      <c r="A15" s="27"/>
      <c r="B15" s="39"/>
      <c r="C15" s="7" t="s">
        <v>16</v>
      </c>
      <c r="D15" s="39"/>
      <c r="E15" s="13">
        <f>SUM(E10:E14)</f>
        <v>1500</v>
      </c>
    </row>
    <row r="16" spans="1:15" ht="5.0999999999999996" customHeight="1" x14ac:dyDescent="0.35">
      <c r="A16" s="40"/>
      <c r="B16" s="40"/>
      <c r="C16" s="40"/>
      <c r="D16" s="40"/>
      <c r="E16" s="40"/>
    </row>
    <row r="17" spans="1:5" ht="51.75" customHeight="1" x14ac:dyDescent="0.35">
      <c r="A17" s="20" t="s">
        <v>8</v>
      </c>
      <c r="B17" s="14"/>
      <c r="C17" s="5" t="s">
        <v>17</v>
      </c>
      <c r="D17" s="14"/>
      <c r="E17" s="23">
        <f>E8/E15</f>
        <v>0.93333333333333335</v>
      </c>
    </row>
    <row r="18" spans="1:5" ht="9.75" customHeight="1" x14ac:dyDescent="0.35">
      <c r="A18" s="42"/>
      <c r="B18" s="42"/>
      <c r="C18" s="42"/>
      <c r="D18" s="42"/>
      <c r="E18" s="42"/>
    </row>
    <row r="19" spans="1:5" ht="56.25" customHeight="1" x14ac:dyDescent="0.35">
      <c r="A19" s="22" t="s">
        <v>19</v>
      </c>
      <c r="B19" s="21"/>
      <c r="C19" s="48" t="str">
        <f>IF(OR(AND(E17&gt;0.9999,B5&lt;2000000.01),(AND(E17&gt;1.24999,B5&gt;2000000))),"Pass","Fail.  Loan Amounts up to 2mm require DSCR 1 or greater; Loan Amounts &gt;2mm require DSCR 1.25 or greater")</f>
        <v>Fail.  Loan Amounts up to 2mm require DSCR 1 or greater; Loan Amounts &gt;2mm require DSCR 1.25 or greater</v>
      </c>
      <c r="D19" s="49"/>
      <c r="E19" s="50"/>
    </row>
    <row r="20" spans="1:5" ht="11.25" customHeight="1" x14ac:dyDescent="0.35">
      <c r="A20" s="42"/>
      <c r="B20" s="42"/>
      <c r="C20" s="42"/>
      <c r="D20" s="42"/>
      <c r="E20" s="42"/>
    </row>
    <row r="21" spans="1:5" ht="23.25" x14ac:dyDescent="0.35">
      <c r="A21" s="28" t="s">
        <v>20</v>
      </c>
      <c r="B21" s="28"/>
      <c r="C21" s="29"/>
      <c r="D21" s="29"/>
      <c r="E21" s="29"/>
    </row>
    <row r="22" spans="1:5" x14ac:dyDescent="0.25">
      <c r="A22" s="30"/>
      <c r="B22" s="31"/>
      <c r="C22" s="32"/>
      <c r="D22" s="32"/>
      <c r="E22" s="32"/>
    </row>
    <row r="23" spans="1:5" ht="11.25" customHeight="1" x14ac:dyDescent="0.25">
      <c r="A23" s="30"/>
      <c r="B23" s="31"/>
      <c r="C23" s="32"/>
      <c r="D23" s="32"/>
      <c r="E23" s="32"/>
    </row>
    <row r="24" spans="1:5" x14ac:dyDescent="0.25">
      <c r="A24" s="30"/>
      <c r="B24" s="31"/>
      <c r="C24" s="32"/>
      <c r="D24" s="32"/>
      <c r="E24" s="32"/>
    </row>
    <row r="25" spans="1:5" x14ac:dyDescent="0.25">
      <c r="A25" s="30"/>
      <c r="B25" s="31"/>
      <c r="C25" s="32"/>
      <c r="D25" s="32"/>
      <c r="E25" s="32"/>
    </row>
    <row r="26" spans="1:5" x14ac:dyDescent="0.25">
      <c r="A26" s="32"/>
      <c r="B26" s="32"/>
      <c r="C26" s="32"/>
      <c r="D26" s="32"/>
      <c r="E26" s="32"/>
    </row>
    <row r="27" spans="1:5" ht="45.75" customHeight="1" x14ac:dyDescent="0.25">
      <c r="A27" s="32"/>
      <c r="B27" s="32"/>
      <c r="C27" s="32"/>
      <c r="D27" s="32"/>
      <c r="E27" s="32"/>
    </row>
    <row r="28" spans="1:5" ht="7.15" customHeight="1" x14ac:dyDescent="0.35">
      <c r="A28" s="43"/>
      <c r="B28" s="43"/>
      <c r="C28" s="43"/>
      <c r="D28" s="43"/>
      <c r="E28" s="43"/>
    </row>
    <row r="29" spans="1:5" s="3" customFormat="1" ht="25.5" customHeight="1" x14ac:dyDescent="0.35">
      <c r="A29" s="33" t="s">
        <v>4</v>
      </c>
      <c r="B29" s="34"/>
      <c r="C29" s="35"/>
      <c r="D29" s="35"/>
      <c r="E29" s="36"/>
    </row>
    <row r="30" spans="1:5" s="3" customFormat="1" ht="44.25" customHeight="1" x14ac:dyDescent="0.35">
      <c r="A30" s="44" t="s">
        <v>5</v>
      </c>
      <c r="B30" s="45"/>
      <c r="C30" s="46"/>
      <c r="D30" s="46"/>
      <c r="E30" s="47"/>
    </row>
    <row r="31" spans="1:5" s="3" customFormat="1" ht="44.25" customHeight="1" x14ac:dyDescent="0.35">
      <c r="A31" s="44" t="s">
        <v>6</v>
      </c>
      <c r="B31" s="45"/>
      <c r="C31" s="46"/>
      <c r="D31" s="46"/>
      <c r="E31" s="47"/>
    </row>
    <row r="32" spans="1:5" s="3" customFormat="1" ht="51" customHeight="1" x14ac:dyDescent="0.35">
      <c r="A32" s="44" t="s">
        <v>7</v>
      </c>
      <c r="B32" s="45"/>
      <c r="C32" s="46"/>
      <c r="D32" s="46"/>
      <c r="E32" s="47"/>
    </row>
    <row r="33" hidden="1" x14ac:dyDescent="0.25"/>
    <row r="34" hidden="1" x14ac:dyDescent="0.25"/>
    <row r="35" hidden="1" x14ac:dyDescent="0.25"/>
    <row r="36" hidden="1" x14ac:dyDescent="0.25"/>
  </sheetData>
  <sheetProtection sheet="1" selectLockedCells="1"/>
  <mergeCells count="22">
    <mergeCell ref="A28:E28"/>
    <mergeCell ref="A30:E30"/>
    <mergeCell ref="A31:E31"/>
    <mergeCell ref="A32:E32"/>
    <mergeCell ref="C19:E19"/>
    <mergeCell ref="A20:E20"/>
    <mergeCell ref="A1:E1"/>
    <mergeCell ref="A10:A15"/>
    <mergeCell ref="A21:E21"/>
    <mergeCell ref="A22:E27"/>
    <mergeCell ref="A29:E29"/>
    <mergeCell ref="B3:E3"/>
    <mergeCell ref="B4:E4"/>
    <mergeCell ref="B5:E5"/>
    <mergeCell ref="A2:E2"/>
    <mergeCell ref="A7:E7"/>
    <mergeCell ref="B10:B15"/>
    <mergeCell ref="A16:E16"/>
    <mergeCell ref="D10:D15"/>
    <mergeCell ref="A9:E9"/>
    <mergeCell ref="B6:E6"/>
    <mergeCell ref="A18:E18"/>
  </mergeCells>
  <conditionalFormatting sqref="E17">
    <cfRule type="expression" dxfId="3" priority="3">
      <formula>LEFT($C$19,4)="Fail"</formula>
    </cfRule>
    <cfRule type="expression" dxfId="2" priority="4">
      <formula>LEFT($C$19,4)="Pass"</formula>
    </cfRule>
  </conditionalFormatting>
  <conditionalFormatting sqref="C19">
    <cfRule type="expression" dxfId="1" priority="1">
      <formula>LEFT($C$19,4)="Fail"</formula>
    </cfRule>
    <cfRule type="expression" dxfId="0" priority="2">
      <formula>LEFT($C$19,4)="Pass"</formula>
    </cfRule>
  </conditionalFormatting>
  <pageMargins left="0.7" right="0.7" top="0.75" bottom="0.75" header="0.3" footer="0.3"/>
  <pageSetup scale="6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E804-BDA8-488F-9827-D5629881EA36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DSCR</vt:lpstr>
      <vt:lpstr>Sheet1</vt:lpstr>
      <vt:lpstr>DSCR!Print_Area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Nordyk</dc:creator>
  <cp:lastModifiedBy>Jason Nordyk</cp:lastModifiedBy>
  <cp:lastPrinted>2019-09-28T15:04:38Z</cp:lastPrinted>
  <dcterms:created xsi:type="dcterms:W3CDTF">2019-04-03T13:03:48Z</dcterms:created>
  <dcterms:modified xsi:type="dcterms:W3CDTF">2020-07-10T14:39:31Z</dcterms:modified>
</cp:coreProperties>
</file>